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kbru\OneDrive\Documents\"/>
    </mc:Choice>
  </mc:AlternateContent>
  <xr:revisionPtr revIDLastSave="0" documentId="8_{239979F8-85AF-4913-9A01-B479991E4FBB}" xr6:coauthVersionLast="47" xr6:coauthVersionMax="47" xr10:uidLastSave="{00000000-0000-0000-0000-000000000000}"/>
  <bookViews>
    <workbookView xWindow="32535" yWindow="1800" windowWidth="21600" windowHeight="11385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a2ZjqemjM7MU67CUWMrr9aEPLbKjWLI0VIA2Pd3U98="/>
    </ext>
  </extLst>
</workbook>
</file>

<file path=xl/calcChain.xml><?xml version="1.0" encoding="utf-8"?>
<calcChain xmlns="http://schemas.openxmlformats.org/spreadsheetml/2006/main">
  <c r="F22" i="1" l="1"/>
  <c r="E22" i="1"/>
  <c r="C20" i="1"/>
  <c r="B20" i="1"/>
</calcChain>
</file>

<file path=xl/sharedStrings.xml><?xml version="1.0" encoding="utf-8"?>
<sst xmlns="http://schemas.openxmlformats.org/spreadsheetml/2006/main" count="51" uniqueCount="44">
  <si>
    <t xml:space="preserve">SBLLOA Operating Expenses / Budget
</t>
  </si>
  <si>
    <t>PROJECTED INCOME (w/increase)
FY Year 
Oct '24 - Oct '25</t>
  </si>
  <si>
    <t>PROJECTED INCOME 
(w/o increase)
FY Year Oct '24 - Oct '25</t>
  </si>
  <si>
    <t>CAPITAL BUDGET (future projects)</t>
  </si>
  <si>
    <t>EXPENSES</t>
  </si>
  <si>
    <t>2023-2024</t>
  </si>
  <si>
    <t>2024-2025
as of 2-10-25</t>
  </si>
  <si>
    <t>comments</t>
  </si>
  <si>
    <t>80 lots x $500.00</t>
  </si>
  <si>
    <t>80 lots @ $400.00</t>
  </si>
  <si>
    <t>PROJECT</t>
  </si>
  <si>
    <t>COMMENTS</t>
  </si>
  <si>
    <t>Mowing (6 months Mowing)
New Contractor Gabe's Mowing</t>
  </si>
  <si>
    <t>annual savings $2784.00</t>
  </si>
  <si>
    <t>Pump replacements</t>
  </si>
  <si>
    <t>US Liability</t>
  </si>
  <si>
    <t>annual</t>
  </si>
  <si>
    <t>Dredge Lake</t>
  </si>
  <si>
    <t>CNA Surety Bond Surety</t>
  </si>
  <si>
    <t xml:space="preserve">Fish Hatchery 9-20-23  </t>
  </si>
  <si>
    <t>skip this season</t>
  </si>
  <si>
    <t>Pontoon Boat/Trailer</t>
  </si>
  <si>
    <t>1x purchase</t>
  </si>
  <si>
    <t>Pontoon Storage</t>
  </si>
  <si>
    <t>OPPD</t>
  </si>
  <si>
    <t>3.5% increase
mo avg $463.40</t>
  </si>
  <si>
    <t>Quicken Renewal</t>
  </si>
  <si>
    <t>USPS PO Box renewal</t>
  </si>
  <si>
    <t>Sailboat Lake Website domain 2 yr</t>
  </si>
  <si>
    <t>biennial</t>
  </si>
  <si>
    <t>Well Maintenance
7-17-24 Precision Wells $2700.00
7-17-24 Midwest Elect Cont (pump) $463.75</t>
  </si>
  <si>
    <t>ongoing/unpredicatable</t>
  </si>
  <si>
    <t>CPA Firm IRS Tax Filing</t>
  </si>
  <si>
    <t>Midwest Lab 
'23-'24 Water testing supplies $38.53
Lake testing $295.36)
'24-'25 Water test kits JM purch 8-02-24</t>
  </si>
  <si>
    <t>Property Taxes</t>
  </si>
  <si>
    <t>annual 416.52% increase</t>
  </si>
  <si>
    <t>NE SOS Non-Profit registration</t>
  </si>
  <si>
    <t>Potential Tree removal coves/island</t>
  </si>
  <si>
    <t>reserve only, no decision</t>
  </si>
  <si>
    <t>Legal Fees</t>
  </si>
  <si>
    <t>$1050.00 pd + $2500.00 buffer</t>
  </si>
  <si>
    <t>projected income</t>
  </si>
  <si>
    <t>projected expenses</t>
  </si>
  <si>
    <t>revenue for unforeseen expenses/future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</si>
</sst>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name val="Aptos Narrow"/>
    </font>
    <font>
      <sz val="11"/>
      <color theme="1"/>
      <name val="Arial"/>
    </font>
    <font>
      <sz val="11"/>
      <color theme="1"/>
      <name val="Aptos Narrow"/>
    </font>
    <font>
      <b/>
      <sz val="11"/>
      <color rgb="FFFF0000"/>
      <name val="Aptos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44" fontId="4" fillId="0" borderId="4" xfId="0" applyNumberFormat="1" applyFont="1" applyBorder="1"/>
    <xf numFmtId="44" fontId="4" fillId="0" borderId="1" xfId="0" applyNumberFormat="1" applyFont="1" applyBorder="1"/>
    <xf numFmtId="44" fontId="4" fillId="0" borderId="1" xfId="0" applyNumberFormat="1" applyFont="1" applyBorder="1" applyAlignment="1">
      <alignment wrapText="1"/>
    </xf>
    <xf numFmtId="0" fontId="4" fillId="0" borderId="4" xfId="0" applyFont="1" applyBorder="1"/>
    <xf numFmtId="44" fontId="3" fillId="0" borderId="1" xfId="0" applyNumberFormat="1" applyFont="1" applyBorder="1" applyAlignment="1">
      <alignment wrapText="1"/>
    </xf>
    <xf numFmtId="44" fontId="3" fillId="0" borderId="1" xfId="0" applyNumberFormat="1" applyFont="1" applyBorder="1"/>
    <xf numFmtId="44" fontId="4" fillId="0" borderId="4" xfId="0" applyNumberFormat="1" applyFont="1" applyBorder="1" applyAlignment="1">
      <alignment wrapText="1"/>
    </xf>
    <xf numFmtId="44" fontId="5" fillId="0" borderId="7" xfId="0" applyNumberFormat="1" applyFont="1" applyBorder="1"/>
    <xf numFmtId="44" fontId="5" fillId="0" borderId="4" xfId="0" applyNumberFormat="1" applyFont="1" applyBorder="1"/>
    <xf numFmtId="44" fontId="4" fillId="0" borderId="0" xfId="0" applyNumberFormat="1" applyFont="1"/>
    <xf numFmtId="44" fontId="3" fillId="0" borderId="4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4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"/>
  <sheetViews>
    <sheetView tabSelected="1" workbookViewId="0">
      <selection sqref="A1:D1"/>
    </sheetView>
  </sheetViews>
  <sheetFormatPr defaultColWidth="12.5703125" defaultRowHeight="15" customHeight="1"/>
  <cols>
    <col min="1" max="1" width="39" customWidth="1"/>
    <col min="2" max="2" width="18.7109375" customWidth="1"/>
    <col min="3" max="3" width="14.28515625" customWidth="1"/>
    <col min="4" max="4" width="20.5703125" customWidth="1"/>
    <col min="5" max="5" width="26.5703125" customWidth="1"/>
    <col min="6" max="6" width="21" customWidth="1"/>
    <col min="7" max="7" width="23.7109375" customWidth="1"/>
    <col min="8" max="8" width="27.140625" customWidth="1"/>
    <col min="9" max="26" width="8.5703125" customWidth="1"/>
  </cols>
  <sheetData>
    <row r="1" spans="1:8" ht="76.5" customHeight="1">
      <c r="A1" s="16" t="s">
        <v>0</v>
      </c>
      <c r="B1" s="17"/>
      <c r="C1" s="17"/>
      <c r="D1" s="18"/>
      <c r="E1" s="1" t="s">
        <v>1</v>
      </c>
      <c r="F1" s="1" t="s">
        <v>2</v>
      </c>
      <c r="G1" s="19" t="s">
        <v>3</v>
      </c>
      <c r="H1" s="18"/>
    </row>
    <row r="2" spans="1:8" ht="30">
      <c r="A2" s="2" t="s">
        <v>4</v>
      </c>
      <c r="B2" s="2" t="s">
        <v>5</v>
      </c>
      <c r="C2" s="1" t="s">
        <v>6</v>
      </c>
      <c r="D2" s="2" t="s">
        <v>7</v>
      </c>
      <c r="E2" s="3" t="s">
        <v>8</v>
      </c>
      <c r="F2" s="3" t="s">
        <v>9</v>
      </c>
      <c r="G2" s="2" t="s">
        <v>10</v>
      </c>
      <c r="H2" s="2" t="s">
        <v>11</v>
      </c>
    </row>
    <row r="3" spans="1:8" ht="30">
      <c r="A3" s="4" t="s">
        <v>12</v>
      </c>
      <c r="B3" s="5">
        <v>7704</v>
      </c>
      <c r="C3" s="6">
        <v>4920</v>
      </c>
      <c r="D3" s="7" t="s">
        <v>13</v>
      </c>
      <c r="E3" s="20">
        <v>40000</v>
      </c>
      <c r="F3" s="20">
        <v>32000</v>
      </c>
      <c r="G3" s="8" t="s">
        <v>14</v>
      </c>
      <c r="H3" s="8"/>
    </row>
    <row r="4" spans="1:8">
      <c r="A4" s="8" t="s">
        <v>15</v>
      </c>
      <c r="B4" s="5">
        <v>868</v>
      </c>
      <c r="C4" s="6">
        <v>868</v>
      </c>
      <c r="D4" s="6" t="s">
        <v>16</v>
      </c>
      <c r="E4" s="21"/>
      <c r="F4" s="21"/>
      <c r="G4" s="8" t="s">
        <v>17</v>
      </c>
      <c r="H4" s="8"/>
    </row>
    <row r="5" spans="1:8">
      <c r="A5" s="8" t="s">
        <v>18</v>
      </c>
      <c r="B5" s="5">
        <v>257</v>
      </c>
      <c r="C5" s="6">
        <v>257</v>
      </c>
      <c r="D5" s="6" t="s">
        <v>16</v>
      </c>
      <c r="E5" s="21"/>
      <c r="F5" s="21"/>
      <c r="G5" s="8"/>
      <c r="H5" s="8"/>
    </row>
    <row r="6" spans="1:8">
      <c r="A6" s="8" t="s">
        <v>19</v>
      </c>
      <c r="B6" s="5">
        <v>1698</v>
      </c>
      <c r="C6" s="6">
        <v>0</v>
      </c>
      <c r="D6" s="6" t="s">
        <v>20</v>
      </c>
      <c r="E6" s="21"/>
      <c r="F6" s="21"/>
      <c r="G6" s="8"/>
      <c r="H6" s="8"/>
    </row>
    <row r="7" spans="1:8">
      <c r="A7" s="8" t="s">
        <v>21</v>
      </c>
      <c r="B7" s="5">
        <v>0</v>
      </c>
      <c r="C7" s="6">
        <v>2500</v>
      </c>
      <c r="D7" s="6" t="s">
        <v>22</v>
      </c>
      <c r="E7" s="21"/>
      <c r="F7" s="21"/>
      <c r="G7" s="8"/>
      <c r="H7" s="8"/>
    </row>
    <row r="8" spans="1:8">
      <c r="A8" s="8" t="s">
        <v>23</v>
      </c>
      <c r="B8" s="5">
        <v>0</v>
      </c>
      <c r="C8" s="6">
        <v>425</v>
      </c>
      <c r="D8" s="6" t="s">
        <v>16</v>
      </c>
      <c r="E8" s="21"/>
      <c r="F8" s="21"/>
      <c r="G8" s="8"/>
      <c r="H8" s="8"/>
    </row>
    <row r="9" spans="1:8" ht="30">
      <c r="A9" s="8" t="s">
        <v>24</v>
      </c>
      <c r="B9" s="5">
        <v>5372.83</v>
      </c>
      <c r="C9" s="6">
        <v>5560.8</v>
      </c>
      <c r="D9" s="7" t="s">
        <v>25</v>
      </c>
      <c r="E9" s="21"/>
      <c r="F9" s="21"/>
      <c r="G9" s="8"/>
      <c r="H9" s="8"/>
    </row>
    <row r="10" spans="1:8">
      <c r="A10" s="8" t="s">
        <v>26</v>
      </c>
      <c r="B10" s="5">
        <v>95.88</v>
      </c>
      <c r="C10" s="6">
        <v>131.88</v>
      </c>
      <c r="D10" s="6" t="s">
        <v>16</v>
      </c>
      <c r="E10" s="21"/>
      <c r="F10" s="21"/>
      <c r="G10" s="8"/>
      <c r="H10" s="8"/>
    </row>
    <row r="11" spans="1:8">
      <c r="A11" s="8" t="s">
        <v>27</v>
      </c>
      <c r="B11" s="5">
        <v>84</v>
      </c>
      <c r="C11" s="6">
        <v>84</v>
      </c>
      <c r="D11" s="6" t="s">
        <v>16</v>
      </c>
      <c r="E11" s="21"/>
      <c r="F11" s="21"/>
      <c r="G11" s="8"/>
      <c r="H11" s="8"/>
    </row>
    <row r="12" spans="1:8">
      <c r="A12" s="8" t="s">
        <v>28</v>
      </c>
      <c r="B12" s="5">
        <v>48.34</v>
      </c>
      <c r="C12" s="6">
        <v>0</v>
      </c>
      <c r="D12" s="6" t="s">
        <v>29</v>
      </c>
      <c r="E12" s="21"/>
      <c r="F12" s="21"/>
      <c r="G12" s="8"/>
      <c r="H12" s="8"/>
    </row>
    <row r="13" spans="1:8" ht="60">
      <c r="A13" s="4" t="s">
        <v>30</v>
      </c>
      <c r="B13" s="5">
        <v>3163.75</v>
      </c>
      <c r="C13" s="6">
        <v>4500</v>
      </c>
      <c r="D13" s="9" t="s">
        <v>31</v>
      </c>
      <c r="E13" s="21"/>
      <c r="F13" s="21"/>
      <c r="G13" s="8"/>
      <c r="H13" s="8"/>
    </row>
    <row r="14" spans="1:8">
      <c r="A14" s="8" t="s">
        <v>32</v>
      </c>
      <c r="B14" s="5">
        <v>245</v>
      </c>
      <c r="C14" s="6">
        <v>275</v>
      </c>
      <c r="D14" s="6" t="s">
        <v>16</v>
      </c>
      <c r="E14" s="21"/>
      <c r="F14" s="21"/>
      <c r="G14" s="8"/>
      <c r="H14" s="8"/>
    </row>
    <row r="15" spans="1:8" ht="60">
      <c r="A15" s="4" t="s">
        <v>33</v>
      </c>
      <c r="B15" s="5">
        <v>333.89</v>
      </c>
      <c r="C15" s="6">
        <v>312</v>
      </c>
      <c r="D15" s="10" t="s">
        <v>16</v>
      </c>
      <c r="E15" s="21"/>
      <c r="F15" s="21"/>
      <c r="G15" s="8"/>
      <c r="H15" s="8"/>
    </row>
    <row r="16" spans="1:8" ht="30">
      <c r="A16" s="8" t="s">
        <v>34</v>
      </c>
      <c r="B16" s="5">
        <v>754.5</v>
      </c>
      <c r="C16" s="6">
        <v>3896.64</v>
      </c>
      <c r="D16" s="7" t="s">
        <v>35</v>
      </c>
      <c r="E16" s="21"/>
      <c r="F16" s="21"/>
      <c r="G16" s="8"/>
      <c r="H16" s="8"/>
    </row>
    <row r="17" spans="1:8">
      <c r="A17" s="8" t="s">
        <v>36</v>
      </c>
      <c r="B17" s="5">
        <v>65</v>
      </c>
      <c r="C17" s="6">
        <v>65</v>
      </c>
      <c r="D17" s="9" t="s">
        <v>16</v>
      </c>
      <c r="E17" s="22"/>
      <c r="F17" s="22"/>
      <c r="G17" s="8"/>
      <c r="H17" s="8"/>
    </row>
    <row r="18" spans="1:8" ht="30">
      <c r="A18" s="8" t="s">
        <v>37</v>
      </c>
      <c r="B18" s="5">
        <v>0</v>
      </c>
      <c r="C18" s="5">
        <v>925</v>
      </c>
      <c r="D18" s="11" t="s">
        <v>38</v>
      </c>
      <c r="E18" s="8"/>
      <c r="F18" s="8"/>
      <c r="G18" s="8"/>
      <c r="H18" s="8"/>
    </row>
    <row r="19" spans="1:8" ht="36.75" customHeight="1">
      <c r="A19" s="8" t="s">
        <v>39</v>
      </c>
      <c r="B19" s="5">
        <v>10725</v>
      </c>
      <c r="C19" s="5">
        <v>3280</v>
      </c>
      <c r="D19" s="11" t="s">
        <v>40</v>
      </c>
      <c r="E19" s="8"/>
      <c r="F19" s="8"/>
      <c r="G19" s="8"/>
      <c r="H19" s="8"/>
    </row>
    <row r="20" spans="1:8">
      <c r="B20" s="12">
        <f t="shared" ref="B20:C20" si="0">SUM(B3:B19)</f>
        <v>31415.19</v>
      </c>
      <c r="C20" s="13">
        <f t="shared" si="0"/>
        <v>28000.32</v>
      </c>
      <c r="D20" s="14"/>
      <c r="E20" s="15">
        <v>40000</v>
      </c>
      <c r="F20" s="15">
        <v>32000</v>
      </c>
      <c r="G20" s="8" t="s">
        <v>41</v>
      </c>
    </row>
    <row r="21" spans="1:8" ht="15.75" customHeight="1">
      <c r="C21" s="14"/>
      <c r="D21" s="14"/>
      <c r="E21" s="5">
        <v>-28000</v>
      </c>
      <c r="F21" s="5">
        <v>-28000</v>
      </c>
      <c r="G21" s="8" t="s">
        <v>42</v>
      </c>
    </row>
    <row r="22" spans="1:8" ht="15.75" customHeight="1">
      <c r="C22" s="14"/>
      <c r="D22" s="14"/>
      <c r="E22" s="5">
        <f t="shared" ref="E22:F22" si="1">SUM(E20:E21)</f>
        <v>12000</v>
      </c>
      <c r="F22" s="5">
        <f t="shared" si="1"/>
        <v>4000</v>
      </c>
      <c r="G22" s="4" t="s">
        <v>43</v>
      </c>
    </row>
    <row r="23" spans="1:8" ht="15.75" customHeight="1">
      <c r="C23" s="14"/>
      <c r="D23" s="14"/>
    </row>
    <row r="24" spans="1:8" ht="15.75" customHeight="1">
      <c r="C24" s="14"/>
      <c r="D24" s="14"/>
    </row>
    <row r="25" spans="1:8" ht="15.75" customHeight="1">
      <c r="C25" s="14"/>
      <c r="D25" s="14"/>
    </row>
    <row r="26" spans="1:8" ht="15.75" customHeight="1">
      <c r="C26" s="14"/>
      <c r="D26" s="14"/>
    </row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G1:H1"/>
    <mergeCell ref="E3:E17"/>
    <mergeCell ref="F3:F17"/>
  </mergeCells>
  <pageMargins left="0.7" right="0.7" top="0.75" bottom="0.75" header="0" footer="0"/>
  <pageSetup fitToHeight="0" orientation="landscape"/>
  <headerFooter>
    <oddHeader>&amp;C&amp;A</oddHead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BRUNER</dc:creator>
  <cp:lastModifiedBy>KATHRYN BRUNER</cp:lastModifiedBy>
  <dcterms:created xsi:type="dcterms:W3CDTF">2024-11-21T21:46:42Z</dcterms:created>
  <dcterms:modified xsi:type="dcterms:W3CDTF">2025-03-03T21:37:01Z</dcterms:modified>
</cp:coreProperties>
</file>